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kwest Opleiding &amp; Advies\Advies\Content\Enkwest abonnement\2020\"/>
    </mc:Choice>
  </mc:AlternateContent>
  <bookViews>
    <workbookView xWindow="0" yWindow="0" windowWidth="28800" windowHeight="120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<sst xmlns="http://schemas.openxmlformats.org/spreadsheetml/2006/main" count="76" uniqueCount="75">
  <si>
    <t>Sectornaam</t>
  </si>
  <si>
    <t>ZW 2021</t>
  </si>
  <si>
    <t>WGA 2021</t>
  </si>
  <si>
    <t>ZW 2020</t>
  </si>
  <si>
    <t>WGA 2020</t>
  </si>
  <si>
    <t>verschil ZW</t>
  </si>
  <si>
    <t>Verschil wga</t>
  </si>
  <si>
    <t>1 Agrarisch bedrijf</t>
  </si>
  <si>
    <t>2 Tabakverwerkende industrie</t>
  </si>
  <si>
    <t>3 Bouwbedrijf</t>
  </si>
  <si>
    <t>4 Baggerbedrijf</t>
  </si>
  <si>
    <t>5 Hout en emballage-industrie</t>
  </si>
  <si>
    <t>6 Timmerindustrie</t>
  </si>
  <si>
    <t>7 Meubel- &amp; orgelbouwindustrie</t>
  </si>
  <si>
    <t xml:space="preserve">8 Groothandel in hout </t>
  </si>
  <si>
    <t>9 Grafische industrie</t>
  </si>
  <si>
    <t>10 Metaalindustrie</t>
  </si>
  <si>
    <t>11 Electrotechnische industrie</t>
  </si>
  <si>
    <t>12 Metaal- en technische bedrijfstakken</t>
  </si>
  <si>
    <t xml:space="preserve"> </t>
  </si>
  <si>
    <t>13 Bakkerijen</t>
  </si>
  <si>
    <t xml:space="preserve">14 Suikerverwerkende industrie </t>
  </si>
  <si>
    <t>15 Slagersbedrijven</t>
  </si>
  <si>
    <t>16 Slagers overig</t>
  </si>
  <si>
    <t>17 Detailhandel en ambachten</t>
  </si>
  <si>
    <t xml:space="preserve">18 Reiniging </t>
  </si>
  <si>
    <t xml:space="preserve">19 Grootwinkelbedrijf </t>
  </si>
  <si>
    <t xml:space="preserve">20 Havenbedrijven </t>
  </si>
  <si>
    <t>21 Havenclassificeerders</t>
  </si>
  <si>
    <t>22 Binnenscheepvaart</t>
  </si>
  <si>
    <t>23 Visserij</t>
  </si>
  <si>
    <t>24 Koopvaardij</t>
  </si>
  <si>
    <t>25 Vervoer KLM</t>
  </si>
  <si>
    <t>26 Vervoer NS</t>
  </si>
  <si>
    <t>27 Vervoer posterijen</t>
  </si>
  <si>
    <t>28 Taxivervoer</t>
  </si>
  <si>
    <t>29 Openbaar vervoer</t>
  </si>
  <si>
    <t>30 Besloten busvervoer</t>
  </si>
  <si>
    <t>31 Overig personenvervoer</t>
  </si>
  <si>
    <t>32 Overig goederenvervoer</t>
  </si>
  <si>
    <t xml:space="preserve">33 Horeca algemeen </t>
  </si>
  <si>
    <t>34 Horeca catering</t>
  </si>
  <si>
    <t>35 Gezondheid</t>
  </si>
  <si>
    <t>38 Banken</t>
  </si>
  <si>
    <t>39 Verzekeringswezen</t>
  </si>
  <si>
    <t>40 Uitgeverij</t>
  </si>
  <si>
    <t>41 Groothandel I</t>
  </si>
  <si>
    <t>42 Groothandel II</t>
  </si>
  <si>
    <t>43 Zakelijke Dienstverlening I</t>
  </si>
  <si>
    <t>44 Zakelijke Dienstverlening II</t>
  </si>
  <si>
    <t>45 Zakelijke Dienstverlening III</t>
  </si>
  <si>
    <t>46 Zuivelindustrie</t>
  </si>
  <si>
    <t>47 Textielindustrie</t>
  </si>
  <si>
    <t>48 Steen-, cement-, glas- en keramische industrie</t>
  </si>
  <si>
    <t>49 Chemische industrie</t>
  </si>
  <si>
    <t>50 Voedingsindustrie</t>
  </si>
  <si>
    <t>51 Algemene industrie</t>
  </si>
  <si>
    <t>52 Uitzendbedrijven</t>
  </si>
  <si>
    <t>53 Bewakingsondernemingen</t>
  </si>
  <si>
    <t>54 Culturele instellingen</t>
  </si>
  <si>
    <t>55 Overige takken van bedrijf en beroep</t>
  </si>
  <si>
    <t>56 Schildersbedrijf</t>
  </si>
  <si>
    <t>57 Stukadoorsbedrijf</t>
  </si>
  <si>
    <t>58 Dakdekkersbedrijf</t>
  </si>
  <si>
    <t>59 Mortelbedrijf</t>
  </si>
  <si>
    <t>60 Steenhouwersbedrijf</t>
  </si>
  <si>
    <t>61 Overheid, onderwijs en wetenschappen</t>
  </si>
  <si>
    <t>62 Overheid, rijk, politie en rechterlijke macht</t>
  </si>
  <si>
    <t>63 Overheid, defensie</t>
  </si>
  <si>
    <t>64 Overheid, provincies en gemeenten</t>
  </si>
  <si>
    <t>65 Overheid, openbare nutsbedrijven</t>
  </si>
  <si>
    <t>66 Overheid, overige instellingen</t>
  </si>
  <si>
    <t>67 Werk en (re)Integratie</t>
  </si>
  <si>
    <t>68 Railbouw</t>
  </si>
  <si>
    <t>69 Telecommunicatie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</si>
</sst>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3" xfId="0" applyFont="1" applyFill="1" applyBorder="1"/>
    <xf numFmtId="2" fontId="4" fillId="0" borderId="0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Border="1"/>
    <xf numFmtId="0" fontId="3" fillId="2" borderId="4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2" fontId="5" fillId="0" borderId="0" xfId="0" applyNumberFormat="1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G5" sqref="G5"/>
    </sheetView>
  </sheetViews>
  <sheetFormatPr defaultRowHeight="15" x14ac:dyDescent="0.25"/>
  <cols>
    <col min="1" max="1" width="40.140625" style="11" bestFit="1" customWidth="1"/>
    <col min="2" max="3" width="8.42578125" bestFit="1" customWidth="1"/>
    <col min="4" max="4" width="8.42578125" customWidth="1"/>
    <col min="5" max="6" width="10.140625" style="10" bestFit="1" customWidth="1"/>
    <col min="7" max="7" width="10.140625" style="10" customWidth="1"/>
    <col min="8" max="8" width="11.28515625" style="14" bestFit="1" customWidth="1"/>
    <col min="9" max="9" width="12.140625" style="14" bestFit="1" customWidth="1"/>
  </cols>
  <sheetData>
    <row r="1" spans="1:9" x14ac:dyDescent="0.25">
      <c r="A1" s="1" t="s">
        <v>0</v>
      </c>
      <c r="B1" s="3" t="s">
        <v>1</v>
      </c>
      <c r="C1" s="3" t="s">
        <v>3</v>
      </c>
      <c r="D1" s="2"/>
      <c r="E1" s="4" t="s">
        <v>2</v>
      </c>
      <c r="F1" s="4" t="s">
        <v>4</v>
      </c>
      <c r="G1" s="5"/>
      <c r="H1" s="15" t="s">
        <v>5</v>
      </c>
      <c r="I1" s="15" t="s">
        <v>6</v>
      </c>
    </row>
    <row r="2" spans="1:9" x14ac:dyDescent="0.25">
      <c r="A2" s="6" t="s">
        <v>7</v>
      </c>
      <c r="B2" s="7">
        <v>0.27</v>
      </c>
      <c r="C2" s="8">
        <v>0.28000000000000003</v>
      </c>
      <c r="D2" s="7"/>
      <c r="E2" s="7">
        <v>0.62</v>
      </c>
      <c r="F2" s="8">
        <v>0.6</v>
      </c>
      <c r="G2" s="8"/>
      <c r="H2" s="12">
        <f>B2-C2</f>
        <v>-1.0000000000000009E-2</v>
      </c>
      <c r="I2" s="12">
        <f>E2-F2</f>
        <v>2.0000000000000018E-2</v>
      </c>
    </row>
    <row r="3" spans="1:9" x14ac:dyDescent="0.25">
      <c r="A3" s="9" t="s">
        <v>8</v>
      </c>
      <c r="B3" s="7">
        <v>0.44</v>
      </c>
      <c r="C3" s="8">
        <v>0.39</v>
      </c>
      <c r="D3" s="7"/>
      <c r="E3" s="7">
        <v>0.82</v>
      </c>
      <c r="F3" s="8">
        <v>0.85</v>
      </c>
      <c r="G3" s="8"/>
      <c r="H3" s="12">
        <f>B3-C3</f>
        <v>4.9999999999999989E-2</v>
      </c>
      <c r="I3" s="12">
        <f>E3-F3</f>
        <v>-3.0000000000000027E-2</v>
      </c>
    </row>
    <row r="4" spans="1:9" x14ac:dyDescent="0.25">
      <c r="A4" s="9" t="s">
        <v>9</v>
      </c>
      <c r="B4" s="7">
        <v>0.31</v>
      </c>
      <c r="C4" s="8">
        <v>0.28000000000000003</v>
      </c>
      <c r="D4" s="7"/>
      <c r="E4" s="7">
        <v>0.82</v>
      </c>
      <c r="F4" s="8">
        <v>0.86</v>
      </c>
      <c r="G4" s="8"/>
      <c r="H4" s="12">
        <f>B4-C4</f>
        <v>2.9999999999999971E-2</v>
      </c>
      <c r="I4" s="12">
        <f>E4-F4</f>
        <v>-4.0000000000000036E-2</v>
      </c>
    </row>
    <row r="5" spans="1:9" x14ac:dyDescent="0.25">
      <c r="A5" s="9" t="s">
        <v>10</v>
      </c>
      <c r="B5" s="7">
        <v>0.39</v>
      </c>
      <c r="C5" s="8">
        <v>0.3</v>
      </c>
      <c r="D5" s="7"/>
      <c r="E5" s="7">
        <v>1.24</v>
      </c>
      <c r="F5" s="8">
        <v>0.97</v>
      </c>
      <c r="G5" s="8"/>
      <c r="H5" s="12">
        <f>B5-C5</f>
        <v>9.0000000000000024E-2</v>
      </c>
      <c r="I5" s="12">
        <f>E5-F5</f>
        <v>0.27</v>
      </c>
    </row>
    <row r="6" spans="1:9" x14ac:dyDescent="0.25">
      <c r="A6" s="9" t="s">
        <v>11</v>
      </c>
      <c r="B6" s="7">
        <v>0.44</v>
      </c>
      <c r="C6" s="8">
        <v>0.49</v>
      </c>
      <c r="D6" s="7"/>
      <c r="E6" s="7">
        <v>0.78</v>
      </c>
      <c r="F6" s="8">
        <v>0.84</v>
      </c>
      <c r="G6" s="8"/>
      <c r="H6" s="12">
        <f>B6-C6</f>
        <v>-4.9999999999999989E-2</v>
      </c>
      <c r="I6" s="12">
        <f>E6-F6</f>
        <v>-5.9999999999999942E-2</v>
      </c>
    </row>
    <row r="7" spans="1:9" x14ac:dyDescent="0.25">
      <c r="A7" s="9" t="s">
        <v>12</v>
      </c>
      <c r="B7" s="7">
        <v>0.25</v>
      </c>
      <c r="C7" s="8">
        <v>0.2</v>
      </c>
      <c r="D7" s="7"/>
      <c r="E7" s="7">
        <v>0.61</v>
      </c>
      <c r="F7" s="8">
        <v>0.66</v>
      </c>
      <c r="G7" s="8"/>
      <c r="H7" s="12">
        <f>B7-C7</f>
        <v>4.9999999999999989E-2</v>
      </c>
      <c r="I7" s="12">
        <f>E7-F7</f>
        <v>-5.0000000000000044E-2</v>
      </c>
    </row>
    <row r="8" spans="1:9" x14ac:dyDescent="0.25">
      <c r="A8" s="9" t="s">
        <v>13</v>
      </c>
      <c r="B8" s="7">
        <v>0.43</v>
      </c>
      <c r="C8" s="8">
        <v>0.4</v>
      </c>
      <c r="D8" s="7"/>
      <c r="E8" s="7">
        <v>0.63</v>
      </c>
      <c r="F8" s="8">
        <v>0.54</v>
      </c>
      <c r="G8" s="8"/>
      <c r="H8" s="12">
        <f>B8-C8</f>
        <v>2.9999999999999971E-2</v>
      </c>
      <c r="I8" s="12">
        <f>E8-F8</f>
        <v>8.9999999999999969E-2</v>
      </c>
    </row>
    <row r="9" spans="1:9" x14ac:dyDescent="0.25">
      <c r="A9" s="9" t="s">
        <v>14</v>
      </c>
      <c r="B9" s="7">
        <v>0.22</v>
      </c>
      <c r="C9" s="8">
        <v>0.16</v>
      </c>
      <c r="D9" s="7"/>
      <c r="E9" s="7">
        <v>0.45</v>
      </c>
      <c r="F9" s="8">
        <v>0.52</v>
      </c>
      <c r="G9" s="8"/>
      <c r="H9" s="12">
        <f>B9-C9</f>
        <v>0.06</v>
      </c>
      <c r="I9" s="12">
        <f>E9-F9</f>
        <v>-7.0000000000000007E-2</v>
      </c>
    </row>
    <row r="10" spans="1:9" x14ac:dyDescent="0.25">
      <c r="A10" s="9" t="s">
        <v>15</v>
      </c>
      <c r="B10" s="7">
        <v>0.4</v>
      </c>
      <c r="C10" s="8">
        <v>0.39</v>
      </c>
      <c r="D10" s="7"/>
      <c r="E10" s="7">
        <v>0.84</v>
      </c>
      <c r="F10" s="8">
        <v>0.76</v>
      </c>
      <c r="G10" s="8"/>
      <c r="H10" s="12">
        <f>B10-C10</f>
        <v>1.0000000000000009E-2</v>
      </c>
      <c r="I10" s="12">
        <f>E10-F10</f>
        <v>7.999999999999996E-2</v>
      </c>
    </row>
    <row r="11" spans="1:9" x14ac:dyDescent="0.25">
      <c r="A11" s="9" t="s">
        <v>16</v>
      </c>
      <c r="B11" s="7">
        <v>0.33</v>
      </c>
      <c r="C11" s="8">
        <v>0.33</v>
      </c>
      <c r="D11" s="7"/>
      <c r="E11" s="7">
        <v>0.8</v>
      </c>
      <c r="F11" s="8">
        <v>0.81</v>
      </c>
      <c r="G11" s="8"/>
      <c r="H11" s="12">
        <f>B11-C11</f>
        <v>0</v>
      </c>
      <c r="I11" s="12">
        <f>E11-F11</f>
        <v>-1.0000000000000009E-2</v>
      </c>
    </row>
    <row r="12" spans="1:9" x14ac:dyDescent="0.25">
      <c r="A12" s="9" t="s">
        <v>17</v>
      </c>
      <c r="B12" s="7">
        <v>0.17</v>
      </c>
      <c r="C12" s="8">
        <v>0.18</v>
      </c>
      <c r="D12" s="7"/>
      <c r="E12" s="7">
        <v>0.51</v>
      </c>
      <c r="F12" s="8">
        <v>0.39</v>
      </c>
      <c r="G12" s="8"/>
      <c r="H12" s="12">
        <f>B12-C12</f>
        <v>-9.9999999999999811E-3</v>
      </c>
      <c r="I12" s="12">
        <f>E12-F12</f>
        <v>0.12</v>
      </c>
    </row>
    <row r="13" spans="1:9" x14ac:dyDescent="0.25">
      <c r="A13" s="9" t="s">
        <v>18</v>
      </c>
      <c r="B13" s="7">
        <v>0.35</v>
      </c>
      <c r="C13" s="8">
        <v>0.34</v>
      </c>
      <c r="D13" s="7"/>
      <c r="E13" s="7">
        <v>0.76</v>
      </c>
      <c r="F13" s="8">
        <v>0.76</v>
      </c>
      <c r="G13" s="8"/>
      <c r="H13" s="12">
        <f>B13-C13</f>
        <v>9.9999999999999534E-3</v>
      </c>
      <c r="I13" s="12">
        <f>E13-F13</f>
        <v>0</v>
      </c>
    </row>
    <row r="14" spans="1:9" x14ac:dyDescent="0.25">
      <c r="A14" s="9" t="s">
        <v>20</v>
      </c>
      <c r="B14" s="7">
        <v>0.46</v>
      </c>
      <c r="C14" s="8">
        <v>0.42</v>
      </c>
      <c r="D14" s="7"/>
      <c r="E14" s="7">
        <v>1.03</v>
      </c>
      <c r="F14" s="8">
        <v>1.1399999999999999</v>
      </c>
      <c r="G14" s="8"/>
      <c r="H14" s="12">
        <f>B14-C14</f>
        <v>4.0000000000000036E-2</v>
      </c>
      <c r="I14" s="12">
        <f>E14-F14</f>
        <v>-0.10999999999999988</v>
      </c>
    </row>
    <row r="15" spans="1:9" x14ac:dyDescent="0.25">
      <c r="A15" s="9" t="s">
        <v>21</v>
      </c>
      <c r="B15" s="7">
        <v>0.17</v>
      </c>
      <c r="C15" s="8">
        <v>0.13</v>
      </c>
      <c r="D15" s="7"/>
      <c r="E15" s="7">
        <v>1.1399999999999999</v>
      </c>
      <c r="F15" s="8">
        <v>1.19</v>
      </c>
      <c r="G15" s="8"/>
      <c r="H15" s="12">
        <f>B15-C15</f>
        <v>4.0000000000000008E-2</v>
      </c>
      <c r="I15" s="12">
        <f>E15-F15</f>
        <v>-5.0000000000000044E-2</v>
      </c>
    </row>
    <row r="16" spans="1:9" x14ac:dyDescent="0.25">
      <c r="A16" s="9" t="s">
        <v>22</v>
      </c>
      <c r="B16" s="7">
        <v>0.52</v>
      </c>
      <c r="C16" s="8">
        <v>0.54</v>
      </c>
      <c r="D16" s="7"/>
      <c r="E16" s="7">
        <v>1.1100000000000001</v>
      </c>
      <c r="F16" s="8">
        <v>1.29</v>
      </c>
      <c r="G16" s="8"/>
      <c r="H16" s="12">
        <f>B16-C16</f>
        <v>-2.0000000000000018E-2</v>
      </c>
      <c r="I16" s="12">
        <f>E16-F16</f>
        <v>-0.17999999999999994</v>
      </c>
    </row>
    <row r="17" spans="1:9" x14ac:dyDescent="0.25">
      <c r="A17" s="9" t="s">
        <v>23</v>
      </c>
      <c r="B17" s="7">
        <v>0.66</v>
      </c>
      <c r="C17" s="8">
        <v>0.65</v>
      </c>
      <c r="D17" s="7"/>
      <c r="E17" s="7">
        <v>1.37</v>
      </c>
      <c r="F17" s="8">
        <v>1.37</v>
      </c>
      <c r="G17" s="8"/>
      <c r="H17" s="12">
        <f>B17-C17</f>
        <v>1.0000000000000009E-2</v>
      </c>
      <c r="I17" s="12">
        <f>E17-F17</f>
        <v>0</v>
      </c>
    </row>
    <row r="18" spans="1:9" x14ac:dyDescent="0.25">
      <c r="A18" s="9" t="s">
        <v>24</v>
      </c>
      <c r="B18" s="7">
        <v>0.52</v>
      </c>
      <c r="C18" s="8">
        <v>0.48</v>
      </c>
      <c r="D18" s="7"/>
      <c r="E18" s="7">
        <v>0.86</v>
      </c>
      <c r="F18" s="8">
        <v>0.83</v>
      </c>
      <c r="G18" s="8"/>
      <c r="H18" s="12">
        <f>B18-C18</f>
        <v>4.0000000000000036E-2</v>
      </c>
      <c r="I18" s="12">
        <f>E18-F18</f>
        <v>3.0000000000000027E-2</v>
      </c>
    </row>
    <row r="19" spans="1:9" x14ac:dyDescent="0.25">
      <c r="A19" s="9" t="s">
        <v>25</v>
      </c>
      <c r="B19" s="7">
        <v>0.96</v>
      </c>
      <c r="C19" s="8">
        <v>0.88</v>
      </c>
      <c r="D19" s="7"/>
      <c r="E19" s="7">
        <v>2.2000000000000002</v>
      </c>
      <c r="F19" s="8">
        <v>2.16</v>
      </c>
      <c r="G19" s="8"/>
      <c r="H19" s="12">
        <f>B19-C19</f>
        <v>7.999999999999996E-2</v>
      </c>
      <c r="I19" s="12">
        <f>E19-F19</f>
        <v>4.0000000000000036E-2</v>
      </c>
    </row>
    <row r="20" spans="1:9" x14ac:dyDescent="0.25">
      <c r="A20" s="9" t="s">
        <v>26</v>
      </c>
      <c r="B20" s="7">
        <v>0.61</v>
      </c>
      <c r="C20" s="8">
        <v>0.67</v>
      </c>
      <c r="D20" s="7"/>
      <c r="E20" s="7">
        <v>1.3</v>
      </c>
      <c r="F20" s="8">
        <v>0.92</v>
      </c>
      <c r="G20" s="8"/>
      <c r="H20" s="12">
        <f>B20-C20</f>
        <v>-6.0000000000000053E-2</v>
      </c>
      <c r="I20" s="12">
        <f>E20-F20</f>
        <v>0.38</v>
      </c>
    </row>
    <row r="21" spans="1:9" x14ac:dyDescent="0.25">
      <c r="A21" s="9" t="s">
        <v>27</v>
      </c>
      <c r="B21" s="7">
        <v>0.4</v>
      </c>
      <c r="C21" s="8">
        <v>0.36</v>
      </c>
      <c r="D21" s="7"/>
      <c r="E21" s="7">
        <v>0.64</v>
      </c>
      <c r="F21" s="8">
        <v>0.64</v>
      </c>
      <c r="G21" s="8"/>
      <c r="H21" s="12">
        <f>B21-C21</f>
        <v>4.0000000000000036E-2</v>
      </c>
      <c r="I21" s="12">
        <f>E21-F21</f>
        <v>0</v>
      </c>
    </row>
    <row r="22" spans="1:9" x14ac:dyDescent="0.25">
      <c r="A22" s="9" t="s">
        <v>28</v>
      </c>
      <c r="B22" s="7">
        <v>0.35</v>
      </c>
      <c r="C22" s="8">
        <v>0.33</v>
      </c>
      <c r="D22" s="7"/>
      <c r="E22" s="7">
        <v>1.79</v>
      </c>
      <c r="F22" s="8">
        <v>1.5</v>
      </c>
      <c r="G22" s="8"/>
      <c r="H22" s="12">
        <f>B22-C22</f>
        <v>1.9999999999999962E-2</v>
      </c>
      <c r="I22" s="12">
        <f>E22-F22</f>
        <v>0.29000000000000004</v>
      </c>
    </row>
    <row r="23" spans="1:9" x14ac:dyDescent="0.25">
      <c r="A23" s="9" t="s">
        <v>29</v>
      </c>
      <c r="B23" s="7">
        <v>0.53</v>
      </c>
      <c r="C23" s="8">
        <v>0.56000000000000005</v>
      </c>
      <c r="D23" s="7"/>
      <c r="E23" s="7">
        <v>0.59</v>
      </c>
      <c r="F23" s="8">
        <v>0.46</v>
      </c>
      <c r="G23" s="8"/>
      <c r="H23" s="12">
        <f>B23-C23</f>
        <v>-3.0000000000000027E-2</v>
      </c>
      <c r="I23" s="12">
        <f>E23-F23</f>
        <v>0.12999999999999995</v>
      </c>
    </row>
    <row r="24" spans="1:9" x14ac:dyDescent="0.25">
      <c r="A24" s="9" t="s">
        <v>30</v>
      </c>
      <c r="B24" s="7">
        <v>0.25</v>
      </c>
      <c r="C24" s="8">
        <v>0.33</v>
      </c>
      <c r="D24" s="7"/>
      <c r="E24" s="7">
        <v>0.98</v>
      </c>
      <c r="F24" s="8">
        <v>0.71</v>
      </c>
      <c r="G24" s="8"/>
      <c r="H24" s="12">
        <f>B24-C24</f>
        <v>-8.0000000000000016E-2</v>
      </c>
      <c r="I24" s="12">
        <f>E24-F24</f>
        <v>0.27</v>
      </c>
    </row>
    <row r="25" spans="1:9" x14ac:dyDescent="0.25">
      <c r="A25" s="9" t="s">
        <v>31</v>
      </c>
      <c r="B25" s="7">
        <v>0.27</v>
      </c>
      <c r="C25" s="8">
        <v>0.28000000000000003</v>
      </c>
      <c r="D25" s="7"/>
      <c r="E25" s="7">
        <v>0.34</v>
      </c>
      <c r="F25" s="8">
        <v>0.48</v>
      </c>
      <c r="G25" s="8"/>
      <c r="H25" s="12">
        <f>B25-C25</f>
        <v>-1.0000000000000009E-2</v>
      </c>
      <c r="I25" s="12">
        <f>E25-F25</f>
        <v>-0.13999999999999996</v>
      </c>
    </row>
    <row r="26" spans="1:9" x14ac:dyDescent="0.25">
      <c r="A26" s="9" t="s">
        <v>32</v>
      </c>
      <c r="B26" s="7">
        <v>0.55000000000000004</v>
      </c>
      <c r="C26" s="8">
        <v>0.51</v>
      </c>
      <c r="D26" s="7"/>
      <c r="E26" s="7">
        <v>0.74</v>
      </c>
      <c r="F26" s="8">
        <v>0.75</v>
      </c>
      <c r="G26" s="8"/>
      <c r="H26" s="12">
        <f>B26-C26</f>
        <v>4.0000000000000036E-2</v>
      </c>
      <c r="I26" s="12">
        <f>E26-F26</f>
        <v>-1.0000000000000009E-2</v>
      </c>
    </row>
    <row r="27" spans="1:9" x14ac:dyDescent="0.25">
      <c r="A27" s="9" t="s">
        <v>33</v>
      </c>
      <c r="B27" s="7">
        <v>0.57999999999999996</v>
      </c>
      <c r="C27" s="8">
        <v>0.54</v>
      </c>
      <c r="D27" s="7"/>
      <c r="E27" s="7">
        <v>0.77</v>
      </c>
      <c r="F27" s="8">
        <v>0.78</v>
      </c>
      <c r="G27" s="8"/>
      <c r="H27" s="12">
        <f>B27-C27</f>
        <v>3.9999999999999925E-2</v>
      </c>
      <c r="I27" s="12">
        <f>E27-F27</f>
        <v>-1.0000000000000009E-2</v>
      </c>
    </row>
    <row r="28" spans="1:9" x14ac:dyDescent="0.25">
      <c r="A28" s="9" t="s">
        <v>34</v>
      </c>
      <c r="B28" s="7">
        <v>0.86</v>
      </c>
      <c r="C28" s="8">
        <v>0.75</v>
      </c>
      <c r="D28" s="7"/>
      <c r="E28" s="7">
        <v>0.78</v>
      </c>
      <c r="F28" s="8">
        <v>0.74</v>
      </c>
      <c r="G28" s="8"/>
      <c r="H28" s="12">
        <f>B28-C28</f>
        <v>0.10999999999999999</v>
      </c>
      <c r="I28" s="12">
        <f>E28-F28</f>
        <v>4.0000000000000036E-2</v>
      </c>
    </row>
    <row r="29" spans="1:9" x14ac:dyDescent="0.25">
      <c r="A29" s="9" t="s">
        <v>35</v>
      </c>
      <c r="B29" s="7">
        <v>1.21</v>
      </c>
      <c r="C29" s="8">
        <v>1.05</v>
      </c>
      <c r="D29" s="7"/>
      <c r="E29" s="7">
        <v>2.36</v>
      </c>
      <c r="F29" s="8">
        <v>2.42</v>
      </c>
      <c r="G29" s="8"/>
      <c r="H29" s="12">
        <f>B29-C29</f>
        <v>0.15999999999999992</v>
      </c>
      <c r="I29" s="12">
        <f>E29-F29</f>
        <v>-6.0000000000000053E-2</v>
      </c>
    </row>
    <row r="30" spans="1:9" x14ac:dyDescent="0.25">
      <c r="A30" s="9" t="s">
        <v>36</v>
      </c>
      <c r="B30" s="7">
        <v>0.59</v>
      </c>
      <c r="C30" s="8">
        <v>0.53</v>
      </c>
      <c r="D30" s="7"/>
      <c r="E30" s="7">
        <v>0.9</v>
      </c>
      <c r="F30" s="8">
        <v>0.83</v>
      </c>
      <c r="G30" s="8"/>
      <c r="H30" s="12">
        <f>B30-C30</f>
        <v>5.9999999999999942E-2</v>
      </c>
      <c r="I30" s="12">
        <f>E30-F30</f>
        <v>7.0000000000000062E-2</v>
      </c>
    </row>
    <row r="31" spans="1:9" x14ac:dyDescent="0.25">
      <c r="A31" s="9" t="s">
        <v>37</v>
      </c>
      <c r="B31" s="7">
        <v>0.87</v>
      </c>
      <c r="C31" s="8">
        <v>0.9</v>
      </c>
      <c r="D31" s="7"/>
      <c r="E31" s="7">
        <v>1.06</v>
      </c>
      <c r="F31" s="8">
        <v>1.1499999999999999</v>
      </c>
      <c r="G31" s="8"/>
      <c r="H31" s="12">
        <f>B31-C31</f>
        <v>-3.0000000000000027E-2</v>
      </c>
      <c r="I31" s="12">
        <f>E31-F31</f>
        <v>-8.9999999999999858E-2</v>
      </c>
    </row>
    <row r="32" spans="1:9" x14ac:dyDescent="0.25">
      <c r="A32" s="9" t="s">
        <v>38</v>
      </c>
      <c r="B32" s="7">
        <v>0.27</v>
      </c>
      <c r="C32" s="8">
        <v>0.27</v>
      </c>
      <c r="D32" s="7"/>
      <c r="E32" s="7">
        <v>0.44</v>
      </c>
      <c r="F32" s="8">
        <v>0.41</v>
      </c>
      <c r="G32" s="8"/>
      <c r="H32" s="12">
        <f>B32-C32</f>
        <v>0</v>
      </c>
      <c r="I32" s="12">
        <f>E32-F32</f>
        <v>3.0000000000000027E-2</v>
      </c>
    </row>
    <row r="33" spans="1:9" x14ac:dyDescent="0.25">
      <c r="A33" s="9" t="s">
        <v>39</v>
      </c>
      <c r="B33" s="7">
        <v>0.57999999999999996</v>
      </c>
      <c r="C33" s="8">
        <v>0.55000000000000004</v>
      </c>
      <c r="D33" s="7"/>
      <c r="E33" s="7">
        <v>0.7</v>
      </c>
      <c r="F33" s="8">
        <v>0.72</v>
      </c>
      <c r="G33" s="8"/>
      <c r="H33" s="12">
        <f>B33-C33</f>
        <v>2.9999999999999916E-2</v>
      </c>
      <c r="I33" s="12">
        <f>E33-F33</f>
        <v>-2.0000000000000018E-2</v>
      </c>
    </row>
    <row r="34" spans="1:9" x14ac:dyDescent="0.25">
      <c r="A34" s="9" t="s">
        <v>40</v>
      </c>
      <c r="B34" s="7">
        <v>0.66</v>
      </c>
      <c r="C34" s="8">
        <v>0.67</v>
      </c>
      <c r="D34" s="7"/>
      <c r="E34" s="7">
        <v>0.65</v>
      </c>
      <c r="F34" s="8">
        <v>0.63</v>
      </c>
      <c r="G34" s="8"/>
      <c r="H34" s="12">
        <f>B34-C34</f>
        <v>-1.0000000000000009E-2</v>
      </c>
      <c r="I34" s="12">
        <f>E34-F34</f>
        <v>2.0000000000000018E-2</v>
      </c>
    </row>
    <row r="35" spans="1:9" x14ac:dyDescent="0.25">
      <c r="A35" s="9" t="s">
        <v>41</v>
      </c>
      <c r="B35" s="7">
        <v>0.98</v>
      </c>
      <c r="C35" s="8">
        <v>0.76</v>
      </c>
      <c r="D35" s="7"/>
      <c r="E35" s="7">
        <v>1.55</v>
      </c>
      <c r="F35" s="8">
        <v>1.44</v>
      </c>
      <c r="G35" s="8"/>
      <c r="H35" s="12">
        <f>B35-C35</f>
        <v>0.21999999999999997</v>
      </c>
      <c r="I35" s="12">
        <f>E35-F35</f>
        <v>0.1100000000000001</v>
      </c>
    </row>
    <row r="36" spans="1:9" x14ac:dyDescent="0.25">
      <c r="A36" s="9" t="s">
        <v>42</v>
      </c>
      <c r="B36" s="7">
        <v>0.49</v>
      </c>
      <c r="C36" s="8">
        <v>0.47</v>
      </c>
      <c r="D36" s="7"/>
      <c r="E36" s="7">
        <v>0.79</v>
      </c>
      <c r="F36" s="8">
        <v>0.76</v>
      </c>
      <c r="G36" s="8"/>
      <c r="H36" s="12">
        <f>B36-C36</f>
        <v>2.0000000000000018E-2</v>
      </c>
      <c r="I36" s="12">
        <f>E36-F36</f>
        <v>3.0000000000000027E-2</v>
      </c>
    </row>
    <row r="37" spans="1:9" x14ac:dyDescent="0.25">
      <c r="A37" s="9" t="s">
        <v>43</v>
      </c>
      <c r="B37" s="7">
        <v>0.16</v>
      </c>
      <c r="C37" s="8">
        <v>0.06</v>
      </c>
      <c r="D37" s="7"/>
      <c r="E37" s="7">
        <v>1.1200000000000001</v>
      </c>
      <c r="F37" s="8">
        <v>1.08</v>
      </c>
      <c r="G37" s="8"/>
      <c r="H37" s="12">
        <f>B37-C37</f>
        <v>0.1</v>
      </c>
      <c r="I37" s="12">
        <f>E37-F37</f>
        <v>4.0000000000000036E-2</v>
      </c>
    </row>
    <row r="38" spans="1:9" x14ac:dyDescent="0.25">
      <c r="A38" s="9" t="s">
        <v>44</v>
      </c>
      <c r="B38" s="7">
        <v>0.13</v>
      </c>
      <c r="C38" s="8">
        <v>0.12</v>
      </c>
      <c r="D38" s="7"/>
      <c r="E38" s="7">
        <v>0.65</v>
      </c>
      <c r="F38" s="8">
        <v>0.67</v>
      </c>
      <c r="G38" s="8"/>
      <c r="H38" s="12">
        <f>B38-C38</f>
        <v>1.0000000000000009E-2</v>
      </c>
      <c r="I38" s="12">
        <f>E38-F38</f>
        <v>-2.0000000000000018E-2</v>
      </c>
    </row>
    <row r="39" spans="1:9" x14ac:dyDescent="0.25">
      <c r="A39" s="9" t="s">
        <v>45</v>
      </c>
      <c r="B39" s="7">
        <v>0.37</v>
      </c>
      <c r="C39" s="8">
        <v>0.33</v>
      </c>
      <c r="D39" s="7"/>
      <c r="E39" s="7">
        <v>0.71</v>
      </c>
      <c r="F39" s="8">
        <v>0.7</v>
      </c>
      <c r="G39" s="8"/>
      <c r="H39" s="12">
        <f>B39-C39</f>
        <v>3.999999999999998E-2</v>
      </c>
      <c r="I39" s="12">
        <f>E39-F39</f>
        <v>1.0000000000000009E-2</v>
      </c>
    </row>
    <row r="40" spans="1:9" x14ac:dyDescent="0.25">
      <c r="A40" s="9" t="s">
        <v>46</v>
      </c>
      <c r="B40" s="7">
        <v>0.34</v>
      </c>
      <c r="C40" s="8">
        <v>0.33</v>
      </c>
      <c r="D40" s="7"/>
      <c r="E40" s="7">
        <v>0.59</v>
      </c>
      <c r="F40" s="8">
        <v>0.59</v>
      </c>
      <c r="G40" s="8"/>
      <c r="H40" s="12">
        <f>B40-C40</f>
        <v>1.0000000000000009E-2</v>
      </c>
      <c r="I40" s="12">
        <f>E40-F40</f>
        <v>0</v>
      </c>
    </row>
    <row r="41" spans="1:9" x14ac:dyDescent="0.25">
      <c r="A41" s="9" t="s">
        <v>47</v>
      </c>
      <c r="B41" s="7">
        <v>0.4</v>
      </c>
      <c r="C41" s="8">
        <v>0.37</v>
      </c>
      <c r="D41" s="7"/>
      <c r="E41" s="7">
        <v>0.67</v>
      </c>
      <c r="F41" s="8">
        <v>0.68</v>
      </c>
      <c r="G41" s="8"/>
      <c r="H41" s="12">
        <f>B41-C41</f>
        <v>3.0000000000000027E-2</v>
      </c>
      <c r="I41" s="12">
        <f>E41-F41</f>
        <v>-1.0000000000000009E-2</v>
      </c>
    </row>
    <row r="42" spans="1:9" x14ac:dyDescent="0.25">
      <c r="A42" s="9" t="s">
        <v>48</v>
      </c>
      <c r="B42" s="7">
        <v>0.23</v>
      </c>
      <c r="C42" s="8">
        <v>0.24</v>
      </c>
      <c r="D42" s="7"/>
      <c r="E42" s="7">
        <v>0.59</v>
      </c>
      <c r="F42" s="8">
        <v>0.59</v>
      </c>
      <c r="G42" s="8"/>
      <c r="H42" s="12">
        <f>B42-C42</f>
        <v>-9.9999999999999811E-3</v>
      </c>
      <c r="I42" s="12">
        <f>E42-F42</f>
        <v>0</v>
      </c>
    </row>
    <row r="43" spans="1:9" x14ac:dyDescent="0.25">
      <c r="A43" s="9" t="s">
        <v>49</v>
      </c>
      <c r="B43" s="7">
        <v>0.34</v>
      </c>
      <c r="C43" s="8">
        <v>0.34</v>
      </c>
      <c r="D43" s="7"/>
      <c r="E43" s="7">
        <v>0.37</v>
      </c>
      <c r="F43" s="8">
        <v>0.36</v>
      </c>
      <c r="G43" s="8"/>
      <c r="H43" s="12">
        <f>B43-C43</f>
        <v>0</v>
      </c>
      <c r="I43" s="12">
        <f>E43-F43</f>
        <v>1.0000000000000009E-2</v>
      </c>
    </row>
    <row r="44" spans="1:9" x14ac:dyDescent="0.25">
      <c r="A44" s="9" t="s">
        <v>50</v>
      </c>
      <c r="B44" s="7">
        <v>0.37</v>
      </c>
      <c r="C44" s="8">
        <v>0.35</v>
      </c>
      <c r="D44" s="7"/>
      <c r="E44" s="7">
        <v>0.54</v>
      </c>
      <c r="F44" s="8">
        <v>0.53</v>
      </c>
      <c r="G44" s="8"/>
      <c r="H44" s="12">
        <f>B44-C44</f>
        <v>2.0000000000000018E-2</v>
      </c>
      <c r="I44" s="12">
        <f>E44-F44</f>
        <v>1.0000000000000009E-2</v>
      </c>
    </row>
    <row r="45" spans="1:9" x14ac:dyDescent="0.25">
      <c r="A45" s="9" t="s">
        <v>51</v>
      </c>
      <c r="B45" s="7">
        <v>0.44</v>
      </c>
      <c r="C45" s="8">
        <v>0.46</v>
      </c>
      <c r="D45" s="7"/>
      <c r="E45" s="7">
        <v>0.98</v>
      </c>
      <c r="F45" s="8">
        <v>1.01</v>
      </c>
      <c r="G45" s="8"/>
      <c r="H45" s="12">
        <f>B45-C45</f>
        <v>-2.0000000000000018E-2</v>
      </c>
      <c r="I45" s="12">
        <f>E45-F45</f>
        <v>-3.0000000000000027E-2</v>
      </c>
    </row>
    <row r="46" spans="1:9" x14ac:dyDescent="0.25">
      <c r="A46" s="9" t="s">
        <v>52</v>
      </c>
      <c r="B46" s="7">
        <v>0.27</v>
      </c>
      <c r="C46" s="8">
        <v>7.0000000000000007E-2</v>
      </c>
      <c r="D46" s="7"/>
      <c r="E46" s="7">
        <v>0.78</v>
      </c>
      <c r="F46" s="8">
        <v>0.8</v>
      </c>
      <c r="G46" s="8"/>
      <c r="H46" s="12">
        <f>B46-C46</f>
        <v>0.2</v>
      </c>
      <c r="I46" s="12">
        <f>E46-F46</f>
        <v>-2.0000000000000018E-2</v>
      </c>
    </row>
    <row r="47" spans="1:9" x14ac:dyDescent="0.25">
      <c r="A47" s="9" t="s">
        <v>53</v>
      </c>
      <c r="B47" s="7">
        <v>0.44</v>
      </c>
      <c r="C47" s="8">
        <v>0.38</v>
      </c>
      <c r="D47" s="7"/>
      <c r="E47" s="7">
        <v>1.43</v>
      </c>
      <c r="F47" s="8">
        <v>1.43</v>
      </c>
      <c r="G47" s="8"/>
      <c r="H47" s="12">
        <f>B47-C47</f>
        <v>0.06</v>
      </c>
      <c r="I47" s="12">
        <f>E47-F47</f>
        <v>0</v>
      </c>
    </row>
    <row r="48" spans="1:9" x14ac:dyDescent="0.25">
      <c r="A48" s="9" t="s">
        <v>54</v>
      </c>
      <c r="B48" s="7">
        <v>0.44</v>
      </c>
      <c r="C48" s="8">
        <v>0.4</v>
      </c>
      <c r="D48" s="7"/>
      <c r="E48" s="7">
        <v>1.01</v>
      </c>
      <c r="F48" s="8">
        <v>1.06</v>
      </c>
      <c r="G48" s="8"/>
      <c r="H48" s="12">
        <f>B48-C48</f>
        <v>3.999999999999998E-2</v>
      </c>
      <c r="I48" s="12">
        <f>E48-F48</f>
        <v>-5.0000000000000044E-2</v>
      </c>
    </row>
    <row r="49" spans="1:9" x14ac:dyDescent="0.25">
      <c r="A49" s="9" t="s">
        <v>55</v>
      </c>
      <c r="B49" s="7">
        <v>0.43</v>
      </c>
      <c r="C49" s="8">
        <v>0.4</v>
      </c>
      <c r="D49" s="7"/>
      <c r="E49" s="7">
        <v>1.01</v>
      </c>
      <c r="F49" s="8">
        <v>0.96</v>
      </c>
      <c r="G49" s="8"/>
      <c r="H49" s="12">
        <f>B49-C49</f>
        <v>2.9999999999999971E-2</v>
      </c>
      <c r="I49" s="12">
        <f>E49-F49</f>
        <v>5.0000000000000044E-2</v>
      </c>
    </row>
    <row r="50" spans="1:9" x14ac:dyDescent="0.25">
      <c r="A50" s="9" t="s">
        <v>56</v>
      </c>
      <c r="B50" s="7">
        <v>0.5</v>
      </c>
      <c r="C50" s="8">
        <v>0.54</v>
      </c>
      <c r="D50" s="7"/>
      <c r="E50" s="7">
        <v>0.86</v>
      </c>
      <c r="F50" s="8">
        <v>0.94</v>
      </c>
      <c r="G50" s="8"/>
      <c r="H50" s="12">
        <f>B50-C50</f>
        <v>-4.0000000000000036E-2</v>
      </c>
      <c r="I50" s="12">
        <f>E50-F50</f>
        <v>-7.999999999999996E-2</v>
      </c>
    </row>
    <row r="51" spans="1:9" x14ac:dyDescent="0.25">
      <c r="A51" s="9" t="s">
        <v>57</v>
      </c>
      <c r="B51" s="7">
        <v>5.32</v>
      </c>
      <c r="C51" s="8">
        <v>5.73</v>
      </c>
      <c r="D51" s="7"/>
      <c r="E51" s="7">
        <v>1.62</v>
      </c>
      <c r="F51" s="8">
        <v>1.58</v>
      </c>
      <c r="G51" s="8"/>
      <c r="H51" s="12">
        <f>B51-C51</f>
        <v>-0.41000000000000014</v>
      </c>
      <c r="I51" s="12">
        <f>E51-F51</f>
        <v>4.0000000000000036E-2</v>
      </c>
    </row>
    <row r="52" spans="1:9" x14ac:dyDescent="0.25">
      <c r="A52" s="9" t="s">
        <v>58</v>
      </c>
      <c r="B52" s="7">
        <v>0.81</v>
      </c>
      <c r="C52" s="8">
        <v>0.73</v>
      </c>
      <c r="D52" s="7"/>
      <c r="E52" s="7">
        <v>1.22</v>
      </c>
      <c r="F52" s="8">
        <v>1.35</v>
      </c>
      <c r="G52" s="8"/>
      <c r="H52" s="12">
        <f>B52-C52</f>
        <v>8.0000000000000071E-2</v>
      </c>
      <c r="I52" s="12">
        <f>E52-F52</f>
        <v>-0.13000000000000012</v>
      </c>
    </row>
    <row r="53" spans="1:9" x14ac:dyDescent="0.25">
      <c r="A53" s="9" t="s">
        <v>59</v>
      </c>
      <c r="B53" s="7">
        <v>0.44</v>
      </c>
      <c r="C53" s="8">
        <v>0.43</v>
      </c>
      <c r="D53" s="7"/>
      <c r="E53" s="7">
        <v>0.71</v>
      </c>
      <c r="F53" s="8">
        <v>0.73</v>
      </c>
      <c r="G53" s="8"/>
      <c r="H53" s="12">
        <f>B53-C53</f>
        <v>1.0000000000000009E-2</v>
      </c>
      <c r="I53" s="12">
        <f>E53-F53</f>
        <v>-2.0000000000000018E-2</v>
      </c>
    </row>
    <row r="54" spans="1:9" x14ac:dyDescent="0.25">
      <c r="A54" s="9" t="s">
        <v>60</v>
      </c>
      <c r="B54" s="7">
        <v>0.53</v>
      </c>
      <c r="C54" s="8">
        <v>0.54</v>
      </c>
      <c r="D54" s="7"/>
      <c r="E54" s="7">
        <v>0.95</v>
      </c>
      <c r="F54" s="8">
        <v>0.89</v>
      </c>
      <c r="G54" s="8"/>
      <c r="H54" s="12">
        <f>B54-C54</f>
        <v>-1.0000000000000009E-2</v>
      </c>
      <c r="I54" s="12">
        <f>E54-F54</f>
        <v>5.9999999999999942E-2</v>
      </c>
    </row>
    <row r="55" spans="1:9" x14ac:dyDescent="0.25">
      <c r="A55" s="9" t="s">
        <v>61</v>
      </c>
      <c r="B55" s="7">
        <v>0.31</v>
      </c>
      <c r="C55" s="8">
        <v>0.27</v>
      </c>
      <c r="D55" s="7"/>
      <c r="E55" s="7">
        <v>1.41</v>
      </c>
      <c r="F55" s="8">
        <v>1.67</v>
      </c>
      <c r="G55" s="8"/>
      <c r="H55" s="12">
        <f>B55-C55</f>
        <v>3.999999999999998E-2</v>
      </c>
      <c r="I55" s="12">
        <f>E55-F55</f>
        <v>-0.26</v>
      </c>
    </row>
    <row r="56" spans="1:9" x14ac:dyDescent="0.25">
      <c r="A56" s="9" t="s">
        <v>62</v>
      </c>
      <c r="B56" s="7">
        <v>0.51</v>
      </c>
      <c r="C56" s="8">
        <v>0.52</v>
      </c>
      <c r="D56" s="7"/>
      <c r="E56" s="7">
        <v>1.1299999999999999</v>
      </c>
      <c r="F56" s="8">
        <v>1.4</v>
      </c>
      <c r="G56" s="8"/>
      <c r="H56" s="12">
        <f>B56-C56</f>
        <v>-1.0000000000000009E-2</v>
      </c>
      <c r="I56" s="12">
        <f>E56-F56</f>
        <v>-0.27</v>
      </c>
    </row>
    <row r="57" spans="1:9" x14ac:dyDescent="0.25">
      <c r="A57" s="9" t="s">
        <v>63</v>
      </c>
      <c r="B57" s="7">
        <v>0.66</v>
      </c>
      <c r="C57" s="8">
        <v>0.59</v>
      </c>
      <c r="D57" s="7"/>
      <c r="E57" s="7">
        <v>1.41</v>
      </c>
      <c r="F57" s="8">
        <v>1.49</v>
      </c>
      <c r="G57" s="8"/>
      <c r="H57" s="12">
        <f>B57-C57</f>
        <v>7.0000000000000062E-2</v>
      </c>
      <c r="I57" s="12">
        <f>E57-F57</f>
        <v>-8.0000000000000071E-2</v>
      </c>
    </row>
    <row r="58" spans="1:9" x14ac:dyDescent="0.25">
      <c r="A58" s="9" t="s">
        <v>64</v>
      </c>
      <c r="B58" s="7">
        <v>0.46</v>
      </c>
      <c r="C58" s="8">
        <v>0.36</v>
      </c>
      <c r="D58" s="7"/>
      <c r="E58" s="7">
        <v>0.87</v>
      </c>
      <c r="F58" s="8">
        <v>0.77</v>
      </c>
      <c r="G58" s="8"/>
      <c r="H58" s="12">
        <f>B58-C58</f>
        <v>0.10000000000000003</v>
      </c>
      <c r="I58" s="12">
        <f>E58-F58</f>
        <v>9.9999999999999978E-2</v>
      </c>
    </row>
    <row r="59" spans="1:9" x14ac:dyDescent="0.25">
      <c r="A59" s="9" t="s">
        <v>65</v>
      </c>
      <c r="B59" s="7">
        <v>0.51</v>
      </c>
      <c r="C59" s="8">
        <v>0.52</v>
      </c>
      <c r="D59" s="7"/>
      <c r="E59" s="7">
        <v>1.1299999999999999</v>
      </c>
      <c r="F59" s="8">
        <v>1.4</v>
      </c>
      <c r="G59" s="8"/>
      <c r="H59" s="12">
        <f>B59-C59</f>
        <v>-1.0000000000000009E-2</v>
      </c>
      <c r="I59" s="12">
        <f>E59-F59</f>
        <v>-0.27</v>
      </c>
    </row>
    <row r="60" spans="1:9" x14ac:dyDescent="0.25">
      <c r="A60" s="9" t="s">
        <v>66</v>
      </c>
      <c r="B60" s="7">
        <v>0.16</v>
      </c>
      <c r="C60" s="8">
        <v>0.13</v>
      </c>
      <c r="D60" s="7"/>
      <c r="E60" s="7">
        <v>1.04</v>
      </c>
      <c r="F60" s="8">
        <v>1.07</v>
      </c>
      <c r="G60" s="8"/>
      <c r="H60" s="12">
        <f>B60-C60</f>
        <v>0.03</v>
      </c>
      <c r="I60" s="12">
        <f>E60-F60</f>
        <v>-3.0000000000000027E-2</v>
      </c>
    </row>
    <row r="61" spans="1:9" x14ac:dyDescent="0.25">
      <c r="A61" s="9" t="s">
        <v>67</v>
      </c>
      <c r="B61" s="7">
        <v>0.18</v>
      </c>
      <c r="C61" s="8">
        <v>0.15</v>
      </c>
      <c r="D61" s="7"/>
      <c r="E61" s="7">
        <v>1.18</v>
      </c>
      <c r="F61" s="8">
        <v>1.26</v>
      </c>
      <c r="G61" s="8"/>
      <c r="H61" s="12">
        <f>B61-C61</f>
        <v>0.03</v>
      </c>
      <c r="I61" s="12">
        <f>E61-F61</f>
        <v>-8.0000000000000071E-2</v>
      </c>
    </row>
    <row r="62" spans="1:9" x14ac:dyDescent="0.25">
      <c r="A62" s="9" t="s">
        <v>68</v>
      </c>
      <c r="B62" s="7">
        <v>0.18</v>
      </c>
      <c r="C62" s="8">
        <v>0.13</v>
      </c>
      <c r="D62" s="7"/>
      <c r="E62" s="7">
        <v>1.1499999999999999</v>
      </c>
      <c r="F62" s="8">
        <v>1.1599999999999999</v>
      </c>
      <c r="G62" s="8"/>
      <c r="H62" s="12">
        <f>B62-C62</f>
        <v>4.9999999999999989E-2</v>
      </c>
      <c r="I62" s="12">
        <f>E62-F62</f>
        <v>-1.0000000000000009E-2</v>
      </c>
    </row>
    <row r="63" spans="1:9" x14ac:dyDescent="0.25">
      <c r="A63" s="9" t="s">
        <v>69</v>
      </c>
      <c r="B63" s="7">
        <v>0.18</v>
      </c>
      <c r="C63" s="8">
        <v>0.11</v>
      </c>
      <c r="D63" s="7"/>
      <c r="E63" s="7">
        <v>1.56</v>
      </c>
      <c r="F63" s="8">
        <v>1.43</v>
      </c>
      <c r="G63" s="8"/>
      <c r="H63" s="12">
        <f>B63-C63</f>
        <v>6.9999999999999993E-2</v>
      </c>
      <c r="I63" s="12">
        <f>E63-F63</f>
        <v>0.13000000000000012</v>
      </c>
    </row>
    <row r="64" spans="1:9" x14ac:dyDescent="0.25">
      <c r="A64" s="9" t="s">
        <v>70</v>
      </c>
      <c r="B64" s="7">
        <v>0.21</v>
      </c>
      <c r="C64" s="8">
        <v>0.14000000000000001</v>
      </c>
      <c r="D64" s="7"/>
      <c r="E64" s="7">
        <v>1.1000000000000001</v>
      </c>
      <c r="F64" s="8">
        <v>1.1100000000000001</v>
      </c>
      <c r="G64" s="8"/>
      <c r="H64" s="12">
        <f>B64-C64</f>
        <v>6.9999999999999979E-2</v>
      </c>
      <c r="I64" s="12">
        <f>E64-F64</f>
        <v>-1.0000000000000009E-2</v>
      </c>
    </row>
    <row r="65" spans="1:9" x14ac:dyDescent="0.25">
      <c r="A65" s="9" t="s">
        <v>71</v>
      </c>
      <c r="B65" s="7">
        <v>0.16</v>
      </c>
      <c r="C65" s="8">
        <v>0.12</v>
      </c>
      <c r="D65" s="7"/>
      <c r="E65" s="7">
        <v>1.43</v>
      </c>
      <c r="F65" s="8">
        <v>1.4</v>
      </c>
      <c r="G65" s="8"/>
      <c r="H65" s="12">
        <f>B65-C65</f>
        <v>4.0000000000000008E-2</v>
      </c>
      <c r="I65" s="12">
        <f>E65-F65</f>
        <v>3.0000000000000027E-2</v>
      </c>
    </row>
    <row r="66" spans="1:9" x14ac:dyDescent="0.25">
      <c r="A66" s="9" t="s">
        <v>72</v>
      </c>
      <c r="B66" s="7">
        <v>1.4</v>
      </c>
      <c r="C66" s="8">
        <v>1.52</v>
      </c>
      <c r="D66" s="7"/>
      <c r="E66" s="7">
        <v>3.47</v>
      </c>
      <c r="F66" s="8">
        <v>3.02</v>
      </c>
      <c r="G66" s="8"/>
      <c r="H66" s="12">
        <f>B66-C66</f>
        <v>-0.12000000000000011</v>
      </c>
      <c r="I66" s="12">
        <f>E66-F66</f>
        <v>0.45000000000000018</v>
      </c>
    </row>
    <row r="67" spans="1:9" x14ac:dyDescent="0.25">
      <c r="A67" s="9" t="s">
        <v>73</v>
      </c>
      <c r="B67" s="7">
        <v>0.31</v>
      </c>
      <c r="C67" s="8">
        <v>0.27</v>
      </c>
      <c r="D67" s="7"/>
      <c r="E67" s="7">
        <v>0.86</v>
      </c>
      <c r="F67" s="8">
        <v>0.89</v>
      </c>
      <c r="G67" s="8"/>
      <c r="H67" s="12">
        <f>B67-C67</f>
        <v>3.999999999999998E-2</v>
      </c>
      <c r="I67" s="12">
        <f>E67-F67</f>
        <v>-3.0000000000000027E-2</v>
      </c>
    </row>
    <row r="68" spans="1:9" x14ac:dyDescent="0.25">
      <c r="A68" s="9" t="s">
        <v>74</v>
      </c>
      <c r="B68" s="7">
        <v>0.36</v>
      </c>
      <c r="C68" s="8">
        <v>0.36</v>
      </c>
      <c r="D68" s="7"/>
      <c r="E68" s="7">
        <v>0.63</v>
      </c>
      <c r="F68" s="8">
        <v>0.81</v>
      </c>
      <c r="G68" s="8"/>
      <c r="H68" s="12">
        <f>B68-C68</f>
        <v>0</v>
      </c>
      <c r="I68" s="12">
        <f>E68-F68</f>
        <v>-0.18000000000000005</v>
      </c>
    </row>
    <row r="69" spans="1:9" x14ac:dyDescent="0.25">
      <c r="H69" s="13" t="s">
        <v>19</v>
      </c>
      <c r="I69" s="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Vluggen</dc:creator>
  <cp:lastModifiedBy>Jeroen Vluggen</cp:lastModifiedBy>
  <dcterms:created xsi:type="dcterms:W3CDTF">2020-08-31T11:22:29Z</dcterms:created>
  <dcterms:modified xsi:type="dcterms:W3CDTF">2020-08-31T11:52:54Z</dcterms:modified>
</cp:coreProperties>
</file>